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807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'Лист1'!$A$2:$K$131</definedName>
    <definedName name="_xlnm.Print_Area" localSheetId="0">'Лист1'!$A$2:$K$133</definedName>
  </definedNames>
  <calcPr fullCalcOnLoad="1"/>
</workbook>
</file>

<file path=xl/sharedStrings.xml><?xml version="1.0" encoding="utf-8"?>
<sst xmlns="http://schemas.openxmlformats.org/spreadsheetml/2006/main" count="155" uniqueCount="94">
  <si>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</si>
  <si>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</si>
  <si>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</si>
  <si>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</si>
  <si>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</si>
  <si>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</si>
  <si>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</si>
  <si>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</si>
  <si>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</si>
  <si>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</si>
  <si>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Са</t>
  </si>
  <si>
    <t>Fe</t>
  </si>
  <si>
    <t>понедельник</t>
  </si>
  <si>
    <t>итого</t>
  </si>
  <si>
    <t>Компот из изюма</t>
  </si>
  <si>
    <t>вторник</t>
  </si>
  <si>
    <t>среда</t>
  </si>
  <si>
    <t>Картофельное пюре</t>
  </si>
  <si>
    <t>четверг</t>
  </si>
  <si>
    <t>пятница</t>
  </si>
  <si>
    <t>суббота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</si>
  <si>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</si>
  <si>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</si>
  <si>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</si>
  <si>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</si>
  <si>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</si>
  <si>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</si>
  <si>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</si>
  <si>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</si>
  <si>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</si>
  <si>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меню с 7 до 11 лет, сезон: весна - лето</t>
  </si>
  <si>
    <t>Компот из кураги</t>
  </si>
  <si>
    <t>Напиток лимонный</t>
  </si>
  <si>
    <t>Шницель рыбный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</si>
  <si>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</si>
  <si>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</si>
  <si>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</si>
  <si>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</si>
  <si>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</si>
  <si>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</si>
  <si>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Хлеб  дарницкий</t>
  </si>
  <si>
    <t>50/75</t>
  </si>
  <si>
    <t>100</t>
  </si>
  <si>
    <t>Жаркое по-домашнему</t>
  </si>
  <si>
    <t>Биточки из говядины</t>
  </si>
  <si>
    <t>Чай с сахаром</t>
  </si>
  <si>
    <t>Хлеб дарницкий</t>
  </si>
  <si>
    <t>50/150</t>
  </si>
  <si>
    <t>В1</t>
  </si>
  <si>
    <t>В2</t>
  </si>
  <si>
    <t>Завтрак</t>
  </si>
  <si>
    <t>Каша гречневая</t>
  </si>
  <si>
    <t>150</t>
  </si>
  <si>
    <t>Соус основной</t>
  </si>
  <si>
    <t>Гуляш из говядины</t>
  </si>
  <si>
    <t>Макароны отварные</t>
  </si>
  <si>
    <t>Компот из свежих яблок</t>
  </si>
  <si>
    <t>Котлета из говядины</t>
  </si>
  <si>
    <t>Зелёный горошек</t>
  </si>
  <si>
    <t>Котлета из куриных грудок</t>
  </si>
  <si>
    <t>Рис отварной</t>
  </si>
  <si>
    <t>Печень по-строгановски</t>
  </si>
  <si>
    <t>80/50</t>
  </si>
  <si>
    <t>Плов из говядины</t>
  </si>
  <si>
    <t>Напиток из шиповника</t>
  </si>
  <si>
    <t>B1</t>
  </si>
  <si>
    <t>B2</t>
  </si>
  <si>
    <t>C</t>
  </si>
  <si>
    <t>229.0</t>
  </si>
  <si>
    <t>Запеканка творожная со сгущенным молоком</t>
  </si>
  <si>
    <t>150/20</t>
  </si>
  <si>
    <t>Хлеб пшеничный</t>
  </si>
  <si>
    <t>Примерное меню завтраков</t>
  </si>
  <si>
    <t>Чай с лимоном</t>
  </si>
  <si>
    <t>Огурец свежий порционно</t>
  </si>
  <si>
    <t>Помидор свежий порционно</t>
  </si>
  <si>
    <t>2,3</t>
  </si>
  <si>
    <t>13</t>
  </si>
  <si>
    <t>8</t>
  </si>
  <si>
    <t>0,6</t>
  </si>
  <si>
    <t>0,03</t>
  </si>
  <si>
    <t>0,04</t>
  </si>
  <si>
    <t>Бобовые отварные</t>
  </si>
  <si>
    <t>Шоколад</t>
  </si>
  <si>
    <t>Котлета из грудки куриной</t>
  </si>
  <si>
    <t>Капуста тушеная</t>
  </si>
  <si>
    <t>70</t>
  </si>
  <si>
    <t>Яблоко</t>
  </si>
  <si>
    <t>Тефтели в соусе</t>
  </si>
  <si>
    <t>100/50</t>
  </si>
  <si>
    <t>Чай с сахаром и лимоном</t>
  </si>
  <si>
    <t>Помидор</t>
  </si>
  <si>
    <t>Сок</t>
  </si>
  <si>
    <t>Компот из чернослива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</si>
</sst>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6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shrinkToFit="1"/>
    </xf>
    <xf numFmtId="0" fontId="11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50" zoomScaleNormal="50" zoomScaleSheetLayoutView="100" zoomScalePageLayoutView="0" workbookViewId="0" topLeftCell="A1">
      <selection activeCell="C21" sqref="C21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1" width="15.7109375" style="0" bestFit="1" customWidth="1"/>
  </cols>
  <sheetData>
    <row r="1" spans="1:11" ht="44.25" customHeight="1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5.5">
      <c r="A2" s="1" t="s">
        <v>30</v>
      </c>
      <c r="B2" s="2"/>
      <c r="C2" s="3"/>
      <c r="D2" s="3"/>
      <c r="E2" s="3"/>
      <c r="F2" s="4"/>
      <c r="G2" s="3"/>
      <c r="H2" s="3"/>
      <c r="I2" s="3"/>
      <c r="J2" s="3"/>
      <c r="K2" s="5"/>
      <c r="L2" s="6"/>
    </row>
    <row r="3" spans="2:12" ht="25.5">
      <c r="B3" s="8"/>
      <c r="C3" s="8"/>
      <c r="D3" s="9"/>
      <c r="E3" s="1"/>
      <c r="F3" s="8"/>
      <c r="G3" s="8"/>
      <c r="H3" s="1"/>
      <c r="I3" s="1"/>
      <c r="J3" s="1"/>
      <c r="K3" s="10"/>
      <c r="L3" s="6"/>
    </row>
    <row r="4" spans="1:12" ht="24.75" customHeight="1">
      <c r="A4" s="105" t="s">
        <v>1</v>
      </c>
      <c r="B4" s="105" t="s">
        <v>2</v>
      </c>
      <c r="C4" s="110" t="s">
        <v>3</v>
      </c>
      <c r="D4" s="111"/>
      <c r="E4" s="112"/>
      <c r="F4" s="121" t="s">
        <v>4</v>
      </c>
      <c r="G4" s="115" t="s">
        <v>5</v>
      </c>
      <c r="H4" s="116"/>
      <c r="I4" s="116"/>
      <c r="J4" s="117"/>
      <c r="K4" s="13"/>
      <c r="L4" s="6"/>
    </row>
    <row r="5" spans="1:11" ht="25.5">
      <c r="A5" s="106"/>
      <c r="B5" s="106"/>
      <c r="C5" s="14" t="s">
        <v>6</v>
      </c>
      <c r="D5" s="15" t="s">
        <v>7</v>
      </c>
      <c r="E5" s="14" t="s">
        <v>8</v>
      </c>
      <c r="F5" s="122"/>
      <c r="G5" s="11" t="s">
        <v>10</v>
      </c>
      <c r="H5" s="12" t="s">
        <v>11</v>
      </c>
      <c r="I5" s="11" t="s">
        <v>48</v>
      </c>
      <c r="J5" s="11" t="s">
        <v>49</v>
      </c>
      <c r="K5" s="13" t="s">
        <v>9</v>
      </c>
    </row>
    <row r="6" spans="1:11" ht="26.25">
      <c r="A6" s="7" t="s">
        <v>0</v>
      </c>
      <c r="B6" s="11"/>
      <c r="C6" s="14"/>
      <c r="D6" s="15"/>
      <c r="E6" s="14"/>
      <c r="F6" s="12"/>
      <c r="G6" s="11"/>
      <c r="H6" s="12"/>
      <c r="I6" s="11"/>
      <c r="J6" s="11"/>
      <c r="K6" s="13"/>
    </row>
    <row r="7" spans="1:11" ht="26.25">
      <c r="A7" s="16" t="s">
        <v>12</v>
      </c>
      <c r="B7" s="14"/>
      <c r="C7" s="14"/>
      <c r="D7" s="15"/>
      <c r="E7" s="17"/>
      <c r="F7" s="18"/>
      <c r="G7" s="17"/>
      <c r="H7" s="17"/>
      <c r="I7" s="17"/>
      <c r="J7" s="17"/>
      <c r="K7" s="19"/>
    </row>
    <row r="8" spans="1:11" ht="27" thickBot="1">
      <c r="A8" s="102" t="s">
        <v>50</v>
      </c>
      <c r="B8" s="35"/>
      <c r="C8" s="36"/>
      <c r="D8" s="36"/>
      <c r="E8" s="36"/>
      <c r="F8" s="37"/>
      <c r="G8" s="36"/>
      <c r="H8" s="36"/>
      <c r="I8" s="36"/>
      <c r="J8" s="36"/>
      <c r="K8" s="38"/>
    </row>
    <row r="9" spans="1:11" ht="26.25" thickBot="1">
      <c r="A9" s="44" t="s">
        <v>44</v>
      </c>
      <c r="B9" s="40" t="s">
        <v>42</v>
      </c>
      <c r="C9" s="41">
        <v>14.5</v>
      </c>
      <c r="D9" s="41">
        <v>12</v>
      </c>
      <c r="E9" s="41">
        <v>12.8</v>
      </c>
      <c r="F9" s="41">
        <v>218</v>
      </c>
      <c r="G9" s="41">
        <v>34.7</v>
      </c>
      <c r="H9" s="41">
        <v>1.4</v>
      </c>
      <c r="I9" s="42">
        <v>0.05</v>
      </c>
      <c r="J9" s="42">
        <v>0.11</v>
      </c>
      <c r="K9" s="42">
        <v>0.05</v>
      </c>
    </row>
    <row r="10" spans="1:11" ht="26.25" thickBot="1">
      <c r="A10" s="39" t="s">
        <v>51</v>
      </c>
      <c r="B10" s="40" t="s">
        <v>52</v>
      </c>
      <c r="C10" s="41">
        <v>6</v>
      </c>
      <c r="D10" s="41">
        <v>10</v>
      </c>
      <c r="E10" s="41">
        <v>28</v>
      </c>
      <c r="F10" s="41">
        <v>222</v>
      </c>
      <c r="G10" s="41">
        <v>17</v>
      </c>
      <c r="H10" s="41">
        <v>3</v>
      </c>
      <c r="I10" s="41">
        <v>0.5</v>
      </c>
      <c r="J10" s="41">
        <v>0.1</v>
      </c>
      <c r="K10" s="41">
        <v>0</v>
      </c>
    </row>
    <row r="11" spans="1:11" ht="26.25" thickBot="1">
      <c r="A11" s="39" t="s">
        <v>53</v>
      </c>
      <c r="B11" s="35">
        <v>30</v>
      </c>
      <c r="C11" s="41">
        <v>1.2</v>
      </c>
      <c r="D11" s="41">
        <v>4.1</v>
      </c>
      <c r="E11" s="42">
        <v>3.58</v>
      </c>
      <c r="F11" s="41">
        <v>36.2</v>
      </c>
      <c r="G11" s="42">
        <v>0.23</v>
      </c>
      <c r="H11" s="42">
        <v>0.09</v>
      </c>
      <c r="I11" s="42">
        <v>0.01</v>
      </c>
      <c r="J11" s="42">
        <v>0.02</v>
      </c>
      <c r="K11" s="41">
        <v>0.1</v>
      </c>
    </row>
    <row r="12" spans="1:11" ht="26.25" thickBot="1">
      <c r="A12" s="43" t="s">
        <v>73</v>
      </c>
      <c r="B12" s="35">
        <v>200</v>
      </c>
      <c r="C12" s="41">
        <v>0.2</v>
      </c>
      <c r="D12" s="41">
        <v>0.1</v>
      </c>
      <c r="E12" s="41">
        <v>13.9</v>
      </c>
      <c r="F12" s="41">
        <v>55</v>
      </c>
      <c r="G12" s="42">
        <v>2.86</v>
      </c>
      <c r="H12" s="42">
        <v>0.08</v>
      </c>
      <c r="I12" s="42">
        <v>0</v>
      </c>
      <c r="J12" s="42">
        <v>0</v>
      </c>
      <c r="K12" s="41">
        <v>1.12</v>
      </c>
    </row>
    <row r="13" spans="1:11" ht="26.25" thickBot="1">
      <c r="A13" s="44" t="s">
        <v>46</v>
      </c>
      <c r="B13" s="35">
        <v>30</v>
      </c>
      <c r="C13" s="41">
        <v>2</v>
      </c>
      <c r="D13" s="41">
        <v>0</v>
      </c>
      <c r="E13" s="41">
        <v>15</v>
      </c>
      <c r="F13" s="41">
        <v>71</v>
      </c>
      <c r="G13" s="41">
        <v>6</v>
      </c>
      <c r="H13" s="41">
        <v>0</v>
      </c>
      <c r="I13" s="41">
        <v>0</v>
      </c>
      <c r="J13" s="41">
        <v>0</v>
      </c>
      <c r="K13" s="41">
        <v>0</v>
      </c>
    </row>
    <row r="14" spans="1:11" ht="26.25">
      <c r="A14" s="34" t="s">
        <v>13</v>
      </c>
      <c r="B14" s="45"/>
      <c r="C14" s="46">
        <f aca="true" t="shared" si="0" ref="C14:K14">SUM(C9:C13)</f>
        <v>23.9</v>
      </c>
      <c r="D14" s="46">
        <f t="shared" si="0"/>
        <v>26.200000000000003</v>
      </c>
      <c r="E14" s="47">
        <f t="shared" si="0"/>
        <v>73.28</v>
      </c>
      <c r="F14" s="46">
        <f t="shared" si="0"/>
        <v>602.2</v>
      </c>
      <c r="G14" s="47">
        <f t="shared" si="0"/>
        <v>60.79</v>
      </c>
      <c r="H14" s="47">
        <f t="shared" si="0"/>
        <v>4.57</v>
      </c>
      <c r="I14" s="47">
        <v>0.56</v>
      </c>
      <c r="J14" s="47">
        <f t="shared" si="0"/>
        <v>0.23</v>
      </c>
      <c r="K14" s="47">
        <f t="shared" si="0"/>
        <v>1.27</v>
      </c>
    </row>
    <row r="15" spans="1:11" ht="26.25">
      <c r="A15" s="34"/>
      <c r="B15" s="35"/>
      <c r="C15" s="48"/>
      <c r="D15" s="48"/>
      <c r="E15" s="49"/>
      <c r="F15" s="50"/>
      <c r="G15" s="49"/>
      <c r="H15" s="49"/>
      <c r="I15" s="49"/>
      <c r="J15" s="49"/>
      <c r="K15" s="51"/>
    </row>
    <row r="16" spans="1:11" ht="26.25">
      <c r="A16" s="45" t="s">
        <v>15</v>
      </c>
      <c r="B16" s="40"/>
      <c r="C16" s="40"/>
      <c r="D16" s="40"/>
      <c r="E16" s="36"/>
      <c r="F16" s="52"/>
      <c r="G16" s="36"/>
      <c r="H16" s="36"/>
      <c r="I16" s="36"/>
      <c r="J16" s="36"/>
      <c r="K16" s="38"/>
    </row>
    <row r="17" spans="1:11" ht="27" thickBot="1">
      <c r="A17" s="102" t="s">
        <v>50</v>
      </c>
      <c r="B17" s="35"/>
      <c r="C17" s="42"/>
      <c r="D17" s="42"/>
      <c r="E17" s="42"/>
      <c r="F17" s="53"/>
      <c r="G17" s="42"/>
      <c r="H17" s="54"/>
      <c r="I17" s="54"/>
      <c r="J17" s="54"/>
      <c r="K17" s="55"/>
    </row>
    <row r="18" spans="1:11" ht="26.25" thickBot="1">
      <c r="A18" s="44" t="s">
        <v>74</v>
      </c>
      <c r="B18" s="56">
        <v>60</v>
      </c>
      <c r="C18" s="41">
        <v>0.5</v>
      </c>
      <c r="D18" s="41">
        <v>0.1</v>
      </c>
      <c r="E18" s="57">
        <v>1.5</v>
      </c>
      <c r="F18" s="58">
        <v>8.5</v>
      </c>
      <c r="G18" s="41">
        <v>14</v>
      </c>
      <c r="H18" s="41">
        <v>1</v>
      </c>
      <c r="I18" s="42">
        <v>0.06</v>
      </c>
      <c r="J18" s="42">
        <v>0.04</v>
      </c>
      <c r="K18" s="59">
        <v>6</v>
      </c>
    </row>
    <row r="19" spans="1:11" ht="26.25" thickBot="1">
      <c r="A19" s="39" t="s">
        <v>54</v>
      </c>
      <c r="B19" s="56" t="s">
        <v>41</v>
      </c>
      <c r="C19" s="41">
        <v>13.9</v>
      </c>
      <c r="D19" s="41">
        <v>13.4</v>
      </c>
      <c r="E19" s="57">
        <v>2.8</v>
      </c>
      <c r="F19" s="58">
        <v>187</v>
      </c>
      <c r="G19" s="41">
        <v>7.6</v>
      </c>
      <c r="H19" s="42">
        <v>1.59</v>
      </c>
      <c r="I19" s="42">
        <v>0.03</v>
      </c>
      <c r="J19" s="42">
        <v>0.11</v>
      </c>
      <c r="K19" s="55">
        <v>0.33</v>
      </c>
    </row>
    <row r="20" spans="1:11" ht="26.25" thickBot="1">
      <c r="A20" s="39" t="s">
        <v>55</v>
      </c>
      <c r="B20" s="56">
        <v>150</v>
      </c>
      <c r="C20" s="41">
        <v>3</v>
      </c>
      <c r="D20" s="41">
        <v>5</v>
      </c>
      <c r="E20" s="57">
        <v>36</v>
      </c>
      <c r="F20" s="58">
        <v>229</v>
      </c>
      <c r="G20" s="41">
        <v>200</v>
      </c>
      <c r="H20" s="41">
        <v>1</v>
      </c>
      <c r="I20" s="41">
        <v>0.5</v>
      </c>
      <c r="J20" s="41">
        <v>0.1</v>
      </c>
      <c r="K20" s="59">
        <v>0</v>
      </c>
    </row>
    <row r="21" spans="1:11" ht="26.25" thickBot="1">
      <c r="A21" s="43" t="s">
        <v>56</v>
      </c>
      <c r="B21" s="56">
        <v>200</v>
      </c>
      <c r="C21" s="42">
        <v>0.27</v>
      </c>
      <c r="D21" s="42">
        <v>0.01</v>
      </c>
      <c r="E21" s="41">
        <v>28</v>
      </c>
      <c r="F21" s="41">
        <v>109</v>
      </c>
      <c r="G21" s="42">
        <v>6.27</v>
      </c>
      <c r="H21" s="42">
        <v>0.83</v>
      </c>
      <c r="I21" s="42">
        <v>0.01</v>
      </c>
      <c r="J21" s="42">
        <v>0.01</v>
      </c>
      <c r="K21" s="60">
        <v>7</v>
      </c>
    </row>
    <row r="22" spans="1:11" ht="26.25" thickBot="1">
      <c r="A22" s="43" t="s">
        <v>46</v>
      </c>
      <c r="B22" s="35">
        <v>30</v>
      </c>
      <c r="C22" s="41">
        <v>2</v>
      </c>
      <c r="D22" s="41">
        <v>0</v>
      </c>
      <c r="E22" s="57">
        <v>15</v>
      </c>
      <c r="F22" s="58">
        <v>71</v>
      </c>
      <c r="G22" s="41">
        <v>6</v>
      </c>
      <c r="H22" s="41">
        <v>0</v>
      </c>
      <c r="I22" s="42">
        <v>0</v>
      </c>
      <c r="J22" s="42">
        <v>0</v>
      </c>
      <c r="K22" s="61">
        <v>0</v>
      </c>
    </row>
    <row r="23" spans="1:11" ht="26.25">
      <c r="A23" s="62" t="s">
        <v>13</v>
      </c>
      <c r="B23" s="35"/>
      <c r="C23" s="47">
        <f aca="true" t="shared" si="1" ref="C23:K23">SUM(C18:C22)</f>
        <v>19.669999999999998</v>
      </c>
      <c r="D23" s="47">
        <f t="shared" si="1"/>
        <v>18.51</v>
      </c>
      <c r="E23" s="47">
        <f t="shared" si="1"/>
        <v>83.3</v>
      </c>
      <c r="F23" s="47">
        <f t="shared" si="1"/>
        <v>604.5</v>
      </c>
      <c r="G23" s="47">
        <f t="shared" si="1"/>
        <v>233.87</v>
      </c>
      <c r="H23" s="47">
        <f t="shared" si="1"/>
        <v>4.42</v>
      </c>
      <c r="I23" s="47">
        <f t="shared" si="1"/>
        <v>0.6</v>
      </c>
      <c r="J23" s="47">
        <f t="shared" si="1"/>
        <v>0.26</v>
      </c>
      <c r="K23" s="47">
        <f t="shared" si="1"/>
        <v>13.33</v>
      </c>
    </row>
    <row r="24" spans="1:11" ht="26.25">
      <c r="A24" s="34"/>
      <c r="B24" s="35"/>
      <c r="C24" s="48"/>
      <c r="D24" s="48"/>
      <c r="E24" s="49"/>
      <c r="F24" s="50"/>
      <c r="G24" s="49"/>
      <c r="H24" s="49"/>
      <c r="I24" s="49"/>
      <c r="J24" s="49"/>
      <c r="K24" s="51"/>
    </row>
    <row r="25" spans="1:11" ht="26.25">
      <c r="A25" s="45" t="s">
        <v>16</v>
      </c>
      <c r="B25" s="35"/>
      <c r="C25" s="40"/>
      <c r="D25" s="40"/>
      <c r="E25" s="36"/>
      <c r="F25" s="37"/>
      <c r="G25" s="36"/>
      <c r="H25" s="36"/>
      <c r="I25" s="36"/>
      <c r="J25" s="36"/>
      <c r="K25" s="38"/>
    </row>
    <row r="26" spans="1:11" ht="27" thickBot="1">
      <c r="A26" s="102" t="s">
        <v>50</v>
      </c>
      <c r="B26" s="40"/>
      <c r="C26" s="36"/>
      <c r="D26" s="36"/>
      <c r="E26" s="36"/>
      <c r="F26" s="37"/>
      <c r="G26" s="36"/>
      <c r="H26" s="36"/>
      <c r="I26" s="36"/>
      <c r="J26" s="36"/>
      <c r="K26" s="38"/>
    </row>
    <row r="27" spans="1:11" ht="26.25" thickBot="1">
      <c r="A27" s="125" t="s">
        <v>75</v>
      </c>
      <c r="B27" s="127">
        <v>60</v>
      </c>
      <c r="C27" s="126">
        <v>0.1</v>
      </c>
      <c r="D27" s="126">
        <v>0.1</v>
      </c>
      <c r="E27" s="36" t="s">
        <v>76</v>
      </c>
      <c r="F27" s="37" t="s">
        <v>77</v>
      </c>
      <c r="G27" s="36" t="s">
        <v>78</v>
      </c>
      <c r="H27" s="36" t="s">
        <v>79</v>
      </c>
      <c r="I27" s="36" t="s">
        <v>80</v>
      </c>
      <c r="J27" s="36" t="s">
        <v>81</v>
      </c>
      <c r="K27" s="126">
        <v>15</v>
      </c>
    </row>
    <row r="28" spans="1:11" ht="26.25" thickBot="1">
      <c r="A28" s="44" t="s">
        <v>57</v>
      </c>
      <c r="B28" s="52" t="s">
        <v>42</v>
      </c>
      <c r="C28" s="41">
        <v>14.5</v>
      </c>
      <c r="D28" s="41">
        <v>12</v>
      </c>
      <c r="E28" s="41">
        <v>12.8</v>
      </c>
      <c r="F28" s="41">
        <v>218</v>
      </c>
      <c r="G28" s="57">
        <v>34.7</v>
      </c>
      <c r="H28" s="41">
        <v>1.4</v>
      </c>
      <c r="I28" s="42">
        <v>0.05</v>
      </c>
      <c r="J28" s="42">
        <v>0.11</v>
      </c>
      <c r="K28" s="61">
        <v>0.05</v>
      </c>
    </row>
    <row r="29" spans="1:11" ht="26.25" thickBot="1">
      <c r="A29" s="44" t="s">
        <v>82</v>
      </c>
      <c r="B29" s="63">
        <v>150</v>
      </c>
      <c r="C29" s="41">
        <v>14.1</v>
      </c>
      <c r="D29" s="41">
        <v>3.8</v>
      </c>
      <c r="E29" s="41">
        <v>32.2</v>
      </c>
      <c r="F29" s="58">
        <v>222</v>
      </c>
      <c r="G29" s="57">
        <v>140.6</v>
      </c>
      <c r="H29" s="57">
        <v>5.4</v>
      </c>
      <c r="I29" s="41">
        <v>0.5</v>
      </c>
      <c r="J29" s="41">
        <v>0.1</v>
      </c>
      <c r="K29" s="60">
        <v>4.3</v>
      </c>
    </row>
    <row r="30" spans="1:11" ht="26.25" thickBot="1">
      <c r="A30" s="44" t="s">
        <v>45</v>
      </c>
      <c r="B30" s="63">
        <v>200</v>
      </c>
      <c r="C30" s="41">
        <v>0.2</v>
      </c>
      <c r="D30" s="41">
        <v>0</v>
      </c>
      <c r="E30" s="41">
        <v>13.7</v>
      </c>
      <c r="F30" s="58">
        <v>53</v>
      </c>
      <c r="G30" s="41">
        <v>0.4</v>
      </c>
      <c r="H30" s="54">
        <v>0.04</v>
      </c>
      <c r="I30" s="41">
        <v>0</v>
      </c>
      <c r="J30" s="41">
        <v>0</v>
      </c>
      <c r="K30" s="60">
        <v>0</v>
      </c>
    </row>
    <row r="31" spans="1:11" ht="26.25" thickBot="1">
      <c r="A31" s="43" t="s">
        <v>46</v>
      </c>
      <c r="B31" s="35">
        <v>30</v>
      </c>
      <c r="C31" s="41">
        <v>2</v>
      </c>
      <c r="D31" s="41">
        <v>0</v>
      </c>
      <c r="E31" s="57">
        <v>15</v>
      </c>
      <c r="F31" s="58">
        <v>71</v>
      </c>
      <c r="G31" s="41">
        <v>6</v>
      </c>
      <c r="H31" s="41">
        <v>0</v>
      </c>
      <c r="I31" s="42">
        <v>0</v>
      </c>
      <c r="J31" s="42">
        <v>0</v>
      </c>
      <c r="K31" s="61">
        <v>0</v>
      </c>
    </row>
    <row r="32" spans="1:11" ht="26.25">
      <c r="A32" s="34" t="s">
        <v>13</v>
      </c>
      <c r="B32" s="40"/>
      <c r="C32" s="64">
        <f>SUM(C27:C31)</f>
        <v>30.9</v>
      </c>
      <c r="D32" s="64">
        <f>SUM(D27:D31)</f>
        <v>15.899999999999999</v>
      </c>
      <c r="E32" s="64">
        <v>76</v>
      </c>
      <c r="F32" s="65">
        <v>577</v>
      </c>
      <c r="G32" s="66">
        <v>189.7</v>
      </c>
      <c r="H32" s="67">
        <v>7.44</v>
      </c>
      <c r="I32" s="68">
        <v>0.58</v>
      </c>
      <c r="J32" s="68">
        <v>0.25</v>
      </c>
      <c r="K32" s="69">
        <v>19.35</v>
      </c>
    </row>
    <row r="33" spans="1:11" ht="26.25">
      <c r="A33" s="34"/>
      <c r="B33" s="40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26.25">
      <c r="A34" s="45" t="s">
        <v>18</v>
      </c>
      <c r="B34" s="35"/>
      <c r="C34" s="70"/>
      <c r="D34" s="70"/>
      <c r="E34" s="47"/>
      <c r="F34" s="71"/>
      <c r="G34" s="72"/>
      <c r="H34" s="72"/>
      <c r="I34" s="72"/>
      <c r="J34" s="72"/>
      <c r="K34" s="73"/>
    </row>
    <row r="35" spans="1:11" ht="27" thickBot="1">
      <c r="A35" s="102" t="s">
        <v>50</v>
      </c>
      <c r="B35" s="35"/>
      <c r="C35" s="42"/>
      <c r="D35" s="42"/>
      <c r="E35" s="42"/>
      <c r="F35" s="53"/>
      <c r="G35" s="54"/>
      <c r="H35" s="54"/>
      <c r="I35" s="54"/>
      <c r="J35" s="54"/>
      <c r="K35" s="55"/>
    </row>
    <row r="36" spans="1:11" ht="26.25" thickBot="1">
      <c r="A36" s="44" t="s">
        <v>58</v>
      </c>
      <c r="B36" s="56">
        <v>30</v>
      </c>
      <c r="C36" s="41">
        <v>1.5</v>
      </c>
      <c r="D36" s="42">
        <v>0.06</v>
      </c>
      <c r="E36" s="41">
        <v>2.5</v>
      </c>
      <c r="F36" s="58">
        <v>16.6</v>
      </c>
      <c r="G36" s="57">
        <v>7.8</v>
      </c>
      <c r="H36" s="57">
        <v>0.2</v>
      </c>
      <c r="I36" s="41">
        <v>0.1</v>
      </c>
      <c r="J36" s="54">
        <v>0.06</v>
      </c>
      <c r="K36" s="59">
        <v>7.6</v>
      </c>
    </row>
    <row r="37" spans="1:11" ht="26.25" thickBot="1">
      <c r="A37" s="39" t="s">
        <v>84</v>
      </c>
      <c r="B37" s="35">
        <v>100</v>
      </c>
      <c r="C37" s="41">
        <v>20.2</v>
      </c>
      <c r="D37" s="41">
        <v>5.38</v>
      </c>
      <c r="E37" s="41">
        <v>12.8</v>
      </c>
      <c r="F37" s="53">
        <v>187</v>
      </c>
      <c r="G37" s="57">
        <v>33.6</v>
      </c>
      <c r="H37" s="54">
        <v>2.38</v>
      </c>
      <c r="I37" s="42">
        <v>0.09</v>
      </c>
      <c r="J37" s="54">
        <v>0.15</v>
      </c>
      <c r="K37" s="55">
        <v>0.75</v>
      </c>
    </row>
    <row r="38" spans="1:11" ht="26.25" thickBot="1">
      <c r="A38" s="43" t="s">
        <v>85</v>
      </c>
      <c r="B38" s="74">
        <v>150</v>
      </c>
      <c r="C38" s="41">
        <v>3.22</v>
      </c>
      <c r="D38" s="41">
        <v>4.9</v>
      </c>
      <c r="E38" s="41">
        <v>14.1</v>
      </c>
      <c r="F38" s="41">
        <v>113.2</v>
      </c>
      <c r="G38" s="57">
        <v>76.9</v>
      </c>
      <c r="H38" s="54">
        <v>1.13</v>
      </c>
      <c r="I38" s="42">
        <v>0.05</v>
      </c>
      <c r="J38" s="54">
        <v>0.06</v>
      </c>
      <c r="K38" s="59">
        <v>24.7</v>
      </c>
    </row>
    <row r="39" spans="1:11" ht="26.25" thickBot="1">
      <c r="A39" s="43" t="s">
        <v>83</v>
      </c>
      <c r="B39" s="35">
        <v>15</v>
      </c>
      <c r="C39" s="41">
        <v>21</v>
      </c>
      <c r="D39" s="41">
        <v>31</v>
      </c>
      <c r="E39" s="42">
        <v>95</v>
      </c>
      <c r="F39" s="58">
        <v>83</v>
      </c>
      <c r="G39" s="54">
        <v>28.3</v>
      </c>
      <c r="H39" s="54">
        <v>55.8</v>
      </c>
      <c r="I39" s="42">
        <v>0.15</v>
      </c>
      <c r="J39" s="42">
        <v>0.04</v>
      </c>
      <c r="K39" s="60">
        <v>0</v>
      </c>
    </row>
    <row r="40" spans="1:11" ht="26.25" thickBot="1">
      <c r="A40" s="43" t="s">
        <v>31</v>
      </c>
      <c r="B40" s="35">
        <v>200</v>
      </c>
      <c r="C40" s="41">
        <v>1</v>
      </c>
      <c r="D40" s="41">
        <v>0</v>
      </c>
      <c r="E40" s="41">
        <v>31</v>
      </c>
      <c r="F40" s="58">
        <v>123</v>
      </c>
      <c r="G40" s="57">
        <v>32</v>
      </c>
      <c r="H40" s="54">
        <v>1.44</v>
      </c>
      <c r="I40" s="42">
        <v>0.04</v>
      </c>
      <c r="J40" s="42">
        <v>0.08</v>
      </c>
      <c r="K40" s="60">
        <v>1</v>
      </c>
    </row>
    <row r="41" spans="1:11" ht="26.25" thickBot="1">
      <c r="A41" s="43" t="s">
        <v>46</v>
      </c>
      <c r="B41" s="35">
        <v>30</v>
      </c>
      <c r="C41" s="41">
        <v>2</v>
      </c>
      <c r="D41" s="41">
        <v>0</v>
      </c>
      <c r="E41" s="57">
        <v>15</v>
      </c>
      <c r="F41" s="58">
        <v>71</v>
      </c>
      <c r="G41" s="41">
        <v>6</v>
      </c>
      <c r="H41" s="41">
        <v>0</v>
      </c>
      <c r="I41" s="42">
        <v>0</v>
      </c>
      <c r="J41" s="42">
        <v>0</v>
      </c>
      <c r="K41" s="61">
        <v>0</v>
      </c>
    </row>
    <row r="42" spans="1:11" ht="26.25">
      <c r="A42" s="34" t="s">
        <v>13</v>
      </c>
      <c r="B42" s="35"/>
      <c r="C42" s="47">
        <f>SUM(C36:C41)</f>
        <v>48.92</v>
      </c>
      <c r="D42" s="47">
        <f>SUM(D36:D41)</f>
        <v>41.34</v>
      </c>
      <c r="E42" s="47">
        <f>SUM(E36:E41)</f>
        <v>170.4</v>
      </c>
      <c r="F42" s="47">
        <f>SUM(F36:F41)</f>
        <v>593.8</v>
      </c>
      <c r="G42" s="47">
        <f>SUM(G36:G41)</f>
        <v>184.60000000000002</v>
      </c>
      <c r="H42" s="47">
        <f>SUM(H36:H41)</f>
        <v>60.949999999999996</v>
      </c>
      <c r="I42" s="47">
        <f>SUM(I36:I41)</f>
        <v>0.43</v>
      </c>
      <c r="J42" s="47">
        <f>SUM(J36:J41)</f>
        <v>0.39</v>
      </c>
      <c r="K42" s="47">
        <f>SUM(K36:K41)</f>
        <v>34.05</v>
      </c>
    </row>
    <row r="43" spans="1:11" ht="26.25">
      <c r="A43" s="34"/>
      <c r="B43" s="35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26.25">
      <c r="A44" s="45" t="s">
        <v>19</v>
      </c>
      <c r="B44" s="35"/>
      <c r="C44" s="75"/>
      <c r="D44" s="75"/>
      <c r="E44" s="57"/>
      <c r="F44" s="76"/>
      <c r="G44" s="57"/>
      <c r="H44" s="57"/>
      <c r="I44" s="57"/>
      <c r="J44" s="57"/>
      <c r="K44" s="59"/>
    </row>
    <row r="45" spans="1:11" ht="27" thickBot="1">
      <c r="A45" s="102" t="s">
        <v>50</v>
      </c>
      <c r="B45" s="77"/>
      <c r="C45" s="41"/>
      <c r="D45" s="41"/>
      <c r="E45" s="57"/>
      <c r="F45" s="41"/>
      <c r="G45" s="57"/>
      <c r="H45" s="57"/>
      <c r="I45" s="57"/>
      <c r="J45" s="57"/>
      <c r="K45" s="59"/>
    </row>
    <row r="46" spans="1:11" ht="26.25" thickBot="1">
      <c r="A46" s="44" t="s">
        <v>61</v>
      </c>
      <c r="B46" s="40" t="s">
        <v>62</v>
      </c>
      <c r="C46" s="41">
        <v>20.9</v>
      </c>
      <c r="D46" s="41">
        <v>16.1</v>
      </c>
      <c r="E46" s="41">
        <v>3.6</v>
      </c>
      <c r="F46" s="41">
        <v>244</v>
      </c>
      <c r="G46" s="54">
        <v>21.81</v>
      </c>
      <c r="H46" s="42">
        <v>7.87</v>
      </c>
      <c r="I46" s="42">
        <v>0.26</v>
      </c>
      <c r="J46" s="42">
        <v>2.1</v>
      </c>
      <c r="K46" s="55">
        <v>13.05</v>
      </c>
    </row>
    <row r="47" spans="1:11" ht="26.25" thickBot="1">
      <c r="A47" s="39" t="s">
        <v>17</v>
      </c>
      <c r="B47" s="56">
        <v>150</v>
      </c>
      <c r="C47" s="41">
        <v>3</v>
      </c>
      <c r="D47" s="41">
        <v>10.2</v>
      </c>
      <c r="E47" s="57">
        <v>19</v>
      </c>
      <c r="F47" s="58">
        <v>187</v>
      </c>
      <c r="G47" s="41">
        <v>27</v>
      </c>
      <c r="H47" s="41">
        <v>1</v>
      </c>
      <c r="I47" s="42">
        <v>0.14</v>
      </c>
      <c r="J47" s="42">
        <v>0.11</v>
      </c>
      <c r="K47" s="55">
        <v>22</v>
      </c>
    </row>
    <row r="48" spans="1:11" ht="26.25" thickBot="1">
      <c r="A48" s="39" t="s">
        <v>32</v>
      </c>
      <c r="B48" s="35">
        <v>200</v>
      </c>
      <c r="C48" s="41">
        <v>0.1</v>
      </c>
      <c r="D48" s="41">
        <v>0</v>
      </c>
      <c r="E48" s="57">
        <v>22.5</v>
      </c>
      <c r="F48" s="58">
        <v>86</v>
      </c>
      <c r="G48" s="42">
        <v>3.54</v>
      </c>
      <c r="H48" s="42">
        <v>0.09</v>
      </c>
      <c r="I48" s="41">
        <v>0</v>
      </c>
      <c r="J48" s="54">
        <v>0</v>
      </c>
      <c r="K48" s="55">
        <v>2.33</v>
      </c>
    </row>
    <row r="49" spans="1:11" ht="26.25" thickBot="1">
      <c r="A49" s="43" t="s">
        <v>46</v>
      </c>
      <c r="B49" s="35">
        <v>30</v>
      </c>
      <c r="C49" s="41">
        <v>2</v>
      </c>
      <c r="D49" s="41">
        <v>0</v>
      </c>
      <c r="E49" s="57">
        <v>15</v>
      </c>
      <c r="F49" s="58">
        <v>71</v>
      </c>
      <c r="G49" s="41">
        <v>6</v>
      </c>
      <c r="H49" s="41">
        <v>0</v>
      </c>
      <c r="I49" s="42">
        <v>0</v>
      </c>
      <c r="J49" s="42">
        <v>0</v>
      </c>
      <c r="K49" s="61">
        <v>0</v>
      </c>
    </row>
    <row r="50" spans="1:11" ht="26.25">
      <c r="A50" s="34" t="s">
        <v>13</v>
      </c>
      <c r="B50" s="48"/>
      <c r="C50" s="46">
        <f aca="true" t="shared" si="2" ref="C50:K50">SUM(C46:C49)</f>
        <v>26</v>
      </c>
      <c r="D50" s="46">
        <f t="shared" si="2"/>
        <v>26.3</v>
      </c>
      <c r="E50" s="46">
        <f t="shared" si="2"/>
        <v>60.1</v>
      </c>
      <c r="F50" s="46">
        <f t="shared" si="2"/>
        <v>588</v>
      </c>
      <c r="G50" s="47">
        <f t="shared" si="2"/>
        <v>58.35</v>
      </c>
      <c r="H50" s="47">
        <f t="shared" si="2"/>
        <v>8.96</v>
      </c>
      <c r="I50" s="46">
        <f t="shared" si="2"/>
        <v>0.4</v>
      </c>
      <c r="J50" s="47">
        <f t="shared" si="2"/>
        <v>2.21</v>
      </c>
      <c r="K50" s="47">
        <f t="shared" si="2"/>
        <v>37.379999999999995</v>
      </c>
    </row>
    <row r="51" spans="1:11" ht="26.25">
      <c r="A51" s="34"/>
      <c r="B51" s="48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26.25">
      <c r="A52" s="45" t="s">
        <v>20</v>
      </c>
      <c r="B52" s="48"/>
      <c r="C52" s="46"/>
      <c r="D52" s="46"/>
      <c r="E52" s="46"/>
      <c r="F52" s="46"/>
      <c r="G52" s="46"/>
      <c r="H52" s="46"/>
      <c r="I52" s="46"/>
      <c r="J52" s="46"/>
      <c r="K52" s="78"/>
    </row>
    <row r="53" spans="1:11" ht="27" thickBot="1">
      <c r="A53" s="102" t="s">
        <v>50</v>
      </c>
      <c r="B53" s="48"/>
      <c r="C53" s="46"/>
      <c r="D53" s="46"/>
      <c r="E53" s="46"/>
      <c r="F53" s="46"/>
      <c r="G53" s="46"/>
      <c r="H53" s="46"/>
      <c r="I53" s="46"/>
      <c r="J53" s="46"/>
      <c r="K53" s="78"/>
    </row>
    <row r="54" spans="1:11" ht="26.25" thickBot="1">
      <c r="A54" s="125" t="s">
        <v>75</v>
      </c>
      <c r="B54" s="128" t="s">
        <v>86</v>
      </c>
      <c r="C54" s="129">
        <v>0.1</v>
      </c>
      <c r="D54" s="129">
        <v>0.1</v>
      </c>
      <c r="E54" s="129">
        <v>2.3</v>
      </c>
      <c r="F54" s="129">
        <v>15.1</v>
      </c>
      <c r="G54" s="129">
        <v>8</v>
      </c>
      <c r="H54" s="129">
        <v>0.6</v>
      </c>
      <c r="I54" s="129">
        <v>0.03</v>
      </c>
      <c r="J54" s="129">
        <v>0.04</v>
      </c>
      <c r="K54" s="130">
        <v>15</v>
      </c>
    </row>
    <row r="55" spans="1:11" ht="26.25" thickBot="1">
      <c r="A55" s="44" t="s">
        <v>63</v>
      </c>
      <c r="B55" s="63" t="s">
        <v>47</v>
      </c>
      <c r="C55" s="41">
        <v>14.5</v>
      </c>
      <c r="D55" s="41">
        <v>15.1</v>
      </c>
      <c r="E55" s="41">
        <v>35.7</v>
      </c>
      <c r="F55" s="41">
        <v>340</v>
      </c>
      <c r="G55" s="41">
        <v>10.3</v>
      </c>
      <c r="H55" s="42">
        <v>0.73</v>
      </c>
      <c r="I55" s="42">
        <v>0.03</v>
      </c>
      <c r="J55" s="42">
        <v>0.02</v>
      </c>
      <c r="K55" s="61">
        <v>0.79</v>
      </c>
    </row>
    <row r="56" spans="1:11" ht="26.25" thickBot="1">
      <c r="A56" s="39" t="s">
        <v>64</v>
      </c>
      <c r="B56" s="63">
        <v>200</v>
      </c>
      <c r="C56" s="41">
        <v>0.6</v>
      </c>
      <c r="D56" s="41">
        <v>0.3</v>
      </c>
      <c r="E56" s="41">
        <v>27</v>
      </c>
      <c r="F56" s="41">
        <v>111</v>
      </c>
      <c r="G56" s="41">
        <v>11.9</v>
      </c>
      <c r="H56" s="42">
        <v>0.57</v>
      </c>
      <c r="I56" s="42">
        <v>0.01</v>
      </c>
      <c r="J56" s="42">
        <v>0.05</v>
      </c>
      <c r="K56" s="60">
        <v>80</v>
      </c>
    </row>
    <row r="57" spans="1:11" ht="26.25" thickBot="1">
      <c r="A57" s="43" t="s">
        <v>46</v>
      </c>
      <c r="B57" s="35">
        <v>30</v>
      </c>
      <c r="C57" s="41">
        <v>2</v>
      </c>
      <c r="D57" s="41">
        <v>0</v>
      </c>
      <c r="E57" s="57">
        <v>15</v>
      </c>
      <c r="F57" s="58">
        <v>71</v>
      </c>
      <c r="G57" s="41">
        <v>6</v>
      </c>
      <c r="H57" s="41">
        <v>0</v>
      </c>
      <c r="I57" s="41">
        <v>0</v>
      </c>
      <c r="J57" s="41">
        <v>0</v>
      </c>
      <c r="K57" s="60">
        <v>0</v>
      </c>
    </row>
    <row r="58" spans="1:11" ht="26.25">
      <c r="A58" s="34" t="s">
        <v>13</v>
      </c>
      <c r="B58" s="48"/>
      <c r="C58" s="46">
        <v>17.2</v>
      </c>
      <c r="D58" s="46">
        <v>15.5</v>
      </c>
      <c r="E58" s="46">
        <v>80</v>
      </c>
      <c r="F58" s="46">
        <v>537.1</v>
      </c>
      <c r="G58" s="46">
        <v>36.2</v>
      </c>
      <c r="H58" s="46">
        <v>1.9</v>
      </c>
      <c r="I58" s="47">
        <v>0.07</v>
      </c>
      <c r="J58" s="47">
        <v>0.11</v>
      </c>
      <c r="K58" s="47">
        <v>95.79</v>
      </c>
    </row>
    <row r="59" spans="1:11" ht="26.25">
      <c r="A59" s="79"/>
      <c r="B59" s="48"/>
      <c r="C59" s="46"/>
      <c r="D59" s="46"/>
      <c r="E59" s="46"/>
      <c r="F59" s="46"/>
      <c r="G59" s="46"/>
      <c r="H59" s="46"/>
      <c r="I59" s="46"/>
      <c r="J59" s="46"/>
      <c r="K59" s="78"/>
    </row>
    <row r="60" spans="1:11" ht="26.25">
      <c r="A60" s="34"/>
      <c r="B60" s="35"/>
      <c r="C60" s="46"/>
      <c r="D60" s="46"/>
      <c r="E60" s="46"/>
      <c r="F60" s="46"/>
      <c r="G60" s="46"/>
      <c r="H60" s="46"/>
      <c r="I60" s="46"/>
      <c r="J60" s="46"/>
      <c r="K60" s="78"/>
    </row>
    <row r="61" spans="1:11" ht="24.75" customHeight="1">
      <c r="A61" s="113" t="s">
        <v>1</v>
      </c>
      <c r="B61" s="113" t="s">
        <v>2</v>
      </c>
      <c r="C61" s="107" t="s">
        <v>3</v>
      </c>
      <c r="D61" s="108"/>
      <c r="E61" s="109"/>
      <c r="F61" s="123" t="s">
        <v>4</v>
      </c>
      <c r="G61" s="118" t="s">
        <v>5</v>
      </c>
      <c r="H61" s="119"/>
      <c r="I61" s="119"/>
      <c r="J61" s="120"/>
      <c r="K61" s="80"/>
    </row>
    <row r="62" spans="1:11" ht="25.5">
      <c r="A62" s="114"/>
      <c r="B62" s="114"/>
      <c r="C62" s="75" t="s">
        <v>6</v>
      </c>
      <c r="D62" s="75" t="s">
        <v>7</v>
      </c>
      <c r="E62" s="75" t="s">
        <v>8</v>
      </c>
      <c r="F62" s="124"/>
      <c r="G62" s="81" t="s">
        <v>10</v>
      </c>
      <c r="H62" s="82" t="s">
        <v>11</v>
      </c>
      <c r="I62" s="81" t="s">
        <v>65</v>
      </c>
      <c r="J62" s="81" t="s">
        <v>66</v>
      </c>
      <c r="K62" s="80" t="s">
        <v>67</v>
      </c>
    </row>
    <row r="63" spans="1:11" ht="26.25">
      <c r="A63" s="83" t="s">
        <v>21</v>
      </c>
      <c r="B63" s="84"/>
      <c r="C63" s="85"/>
      <c r="D63" s="85"/>
      <c r="E63" s="85"/>
      <c r="F63" s="86"/>
      <c r="G63" s="85"/>
      <c r="H63" s="85"/>
      <c r="I63" s="85"/>
      <c r="J63" s="85"/>
      <c r="K63" s="87"/>
    </row>
    <row r="64" spans="1:11" ht="26.25">
      <c r="A64" s="45" t="s">
        <v>12</v>
      </c>
      <c r="B64" s="35"/>
      <c r="C64" s="41"/>
      <c r="D64" s="41"/>
      <c r="E64" s="41"/>
      <c r="F64" s="75"/>
      <c r="G64" s="41"/>
      <c r="H64" s="41"/>
      <c r="I64" s="41"/>
      <c r="J64" s="41"/>
      <c r="K64" s="60"/>
    </row>
    <row r="65" spans="1:11" ht="27" thickBot="1">
      <c r="A65" s="102" t="s">
        <v>50</v>
      </c>
      <c r="B65" s="35"/>
      <c r="C65" s="41"/>
      <c r="D65" s="41"/>
      <c r="E65" s="41"/>
      <c r="F65" s="41"/>
      <c r="G65" s="41"/>
      <c r="H65" s="41"/>
      <c r="I65" s="41"/>
      <c r="J65" s="41"/>
      <c r="K65" s="60"/>
    </row>
    <row r="66" spans="1:11" ht="26.25" thickBot="1">
      <c r="A66" s="44" t="s">
        <v>57</v>
      </c>
      <c r="B66" s="56">
        <v>100</v>
      </c>
      <c r="C66" s="41">
        <v>14.5</v>
      </c>
      <c r="D66" s="41">
        <v>12</v>
      </c>
      <c r="E66" s="41">
        <v>12.8</v>
      </c>
      <c r="F66" s="58">
        <v>218</v>
      </c>
      <c r="G66" s="57">
        <v>34.7</v>
      </c>
      <c r="H66" s="57">
        <v>1.4</v>
      </c>
      <c r="I66" s="42">
        <v>0.05</v>
      </c>
      <c r="J66" s="54">
        <v>0.11</v>
      </c>
      <c r="K66" s="55">
        <v>0.05</v>
      </c>
    </row>
    <row r="67" spans="1:11" ht="26.25" thickBot="1">
      <c r="A67" s="39" t="s">
        <v>55</v>
      </c>
      <c r="B67" s="63">
        <v>150</v>
      </c>
      <c r="C67" s="41">
        <v>3</v>
      </c>
      <c r="D67" s="41">
        <v>5</v>
      </c>
      <c r="E67" s="41">
        <v>36</v>
      </c>
      <c r="F67" s="41" t="s">
        <v>68</v>
      </c>
      <c r="G67" s="41">
        <v>200</v>
      </c>
      <c r="H67" s="41">
        <v>1</v>
      </c>
      <c r="I67" s="42">
        <v>0.5</v>
      </c>
      <c r="J67" s="41">
        <v>0.1</v>
      </c>
      <c r="K67" s="60">
        <v>0</v>
      </c>
    </row>
    <row r="68" spans="1:11" ht="26.25" thickBot="1">
      <c r="A68" s="39" t="s">
        <v>53</v>
      </c>
      <c r="B68" s="63">
        <v>30</v>
      </c>
      <c r="C68" s="41">
        <v>1.2</v>
      </c>
      <c r="D68" s="41">
        <v>4.1</v>
      </c>
      <c r="E68" s="42">
        <v>3.58</v>
      </c>
      <c r="F68" s="58">
        <v>36.2</v>
      </c>
      <c r="G68" s="54">
        <v>0.23</v>
      </c>
      <c r="H68" s="54">
        <v>0.09</v>
      </c>
      <c r="I68" s="54">
        <v>0.01</v>
      </c>
      <c r="J68" s="54">
        <v>0.02</v>
      </c>
      <c r="K68" s="59">
        <v>0.1</v>
      </c>
    </row>
    <row r="69" spans="1:11" ht="26.25" thickBot="1">
      <c r="A69" s="39" t="s">
        <v>45</v>
      </c>
      <c r="B69" s="88">
        <v>200</v>
      </c>
      <c r="C69" s="41">
        <v>0.2</v>
      </c>
      <c r="D69" s="41">
        <v>0</v>
      </c>
      <c r="E69" s="41">
        <v>13.7</v>
      </c>
      <c r="F69" s="41">
        <v>53</v>
      </c>
      <c r="G69" s="54">
        <v>0.4</v>
      </c>
      <c r="H69" s="89">
        <v>0.04</v>
      </c>
      <c r="I69" s="89">
        <v>0</v>
      </c>
      <c r="J69" s="90">
        <v>0</v>
      </c>
      <c r="K69" s="91">
        <v>0</v>
      </c>
    </row>
    <row r="70" spans="1:11" ht="26.25" thickBot="1">
      <c r="A70" s="43" t="s">
        <v>71</v>
      </c>
      <c r="B70" s="35">
        <v>25</v>
      </c>
      <c r="C70" s="41">
        <v>2</v>
      </c>
      <c r="D70" s="41">
        <v>1</v>
      </c>
      <c r="E70" s="57">
        <v>12</v>
      </c>
      <c r="F70" s="58">
        <v>60</v>
      </c>
      <c r="G70" s="41">
        <v>14</v>
      </c>
      <c r="H70" s="41">
        <v>0</v>
      </c>
      <c r="I70" s="42">
        <v>0</v>
      </c>
      <c r="J70" s="42">
        <v>0</v>
      </c>
      <c r="K70" s="61">
        <v>0</v>
      </c>
    </row>
    <row r="71" spans="1:11" ht="26.25">
      <c r="A71" s="34" t="s">
        <v>13</v>
      </c>
      <c r="B71" s="35"/>
      <c r="C71" s="46">
        <f aca="true" t="shared" si="3" ref="C71:K71">SUM(C66:C70)</f>
        <v>20.9</v>
      </c>
      <c r="D71" s="46">
        <f t="shared" si="3"/>
        <v>22.1</v>
      </c>
      <c r="E71" s="47">
        <f t="shared" si="3"/>
        <v>78.08</v>
      </c>
      <c r="F71" s="46">
        <v>596.2</v>
      </c>
      <c r="G71" s="47">
        <v>239.33</v>
      </c>
      <c r="H71" s="47">
        <f t="shared" si="3"/>
        <v>2.53</v>
      </c>
      <c r="I71" s="47">
        <f t="shared" si="3"/>
        <v>0.56</v>
      </c>
      <c r="J71" s="47">
        <f t="shared" si="3"/>
        <v>0.23</v>
      </c>
      <c r="K71" s="47">
        <f t="shared" si="3"/>
        <v>0.15000000000000002</v>
      </c>
    </row>
    <row r="72" spans="1:11" ht="26.25">
      <c r="A72" s="34"/>
      <c r="B72" s="35"/>
      <c r="C72" s="46"/>
      <c r="D72" s="46"/>
      <c r="E72" s="46"/>
      <c r="F72" s="46"/>
      <c r="G72" s="46"/>
      <c r="H72" s="46"/>
      <c r="I72" s="46"/>
      <c r="J72" s="46"/>
      <c r="K72" s="46"/>
    </row>
    <row r="73" spans="1:11" ht="26.25">
      <c r="A73" s="45" t="s">
        <v>15</v>
      </c>
      <c r="B73" s="35"/>
      <c r="C73" s="41"/>
      <c r="D73" s="41"/>
      <c r="E73" s="41"/>
      <c r="F73" s="41"/>
      <c r="G73" s="41"/>
      <c r="H73" s="41"/>
      <c r="I73" s="41"/>
      <c r="J73" s="41"/>
      <c r="K73" s="60"/>
    </row>
    <row r="74" spans="1:11" ht="27" thickBot="1">
      <c r="A74" s="102" t="s">
        <v>50</v>
      </c>
      <c r="B74" s="79"/>
      <c r="C74" s="41"/>
      <c r="D74" s="41"/>
      <c r="E74" s="41"/>
      <c r="F74" s="41"/>
      <c r="G74" s="41"/>
      <c r="H74" s="41"/>
      <c r="I74" s="41"/>
      <c r="J74" s="41"/>
      <c r="K74" s="60"/>
    </row>
    <row r="75" spans="1:11" ht="26.25" thickBot="1">
      <c r="A75" s="125" t="s">
        <v>87</v>
      </c>
      <c r="B75" s="132">
        <v>160</v>
      </c>
      <c r="C75" s="129">
        <v>0.6</v>
      </c>
      <c r="D75" s="129">
        <v>0.6</v>
      </c>
      <c r="E75" s="131">
        <v>18.9</v>
      </c>
      <c r="F75" s="129">
        <v>90</v>
      </c>
      <c r="G75" s="129">
        <v>1.6</v>
      </c>
      <c r="H75" s="129">
        <v>12</v>
      </c>
      <c r="I75" s="129">
        <v>0</v>
      </c>
      <c r="J75" s="129">
        <v>0</v>
      </c>
      <c r="K75" s="130">
        <v>11</v>
      </c>
    </row>
    <row r="76" spans="1:11" ht="26.25" thickBot="1">
      <c r="A76" s="44" t="s">
        <v>69</v>
      </c>
      <c r="B76" s="35" t="s">
        <v>70</v>
      </c>
      <c r="C76" s="41">
        <v>29.5</v>
      </c>
      <c r="D76" s="41">
        <v>10.7</v>
      </c>
      <c r="E76" s="92">
        <v>22.3</v>
      </c>
      <c r="F76" s="57">
        <v>304.2</v>
      </c>
      <c r="G76" s="58">
        <v>213</v>
      </c>
      <c r="H76" s="42">
        <v>0.87</v>
      </c>
      <c r="I76" s="42">
        <v>0.06</v>
      </c>
      <c r="J76" s="41">
        <v>0.3</v>
      </c>
      <c r="K76" s="54">
        <v>0.29</v>
      </c>
    </row>
    <row r="77" spans="1:11" ht="26.25" thickBot="1">
      <c r="A77" s="44" t="s">
        <v>32</v>
      </c>
      <c r="B77" s="35">
        <v>200</v>
      </c>
      <c r="C77" s="41">
        <v>0.1</v>
      </c>
      <c r="D77" s="41">
        <v>0</v>
      </c>
      <c r="E77" s="41">
        <v>22.5</v>
      </c>
      <c r="F77" s="41">
        <v>86</v>
      </c>
      <c r="G77" s="41">
        <v>3.54</v>
      </c>
      <c r="H77" s="42">
        <v>0.09</v>
      </c>
      <c r="I77" s="41">
        <v>0</v>
      </c>
      <c r="J77" s="41">
        <v>0</v>
      </c>
      <c r="K77" s="60">
        <v>2.33</v>
      </c>
    </row>
    <row r="78" spans="1:11" ht="26.25" thickBot="1">
      <c r="A78" s="39" t="s">
        <v>71</v>
      </c>
      <c r="B78" s="56">
        <v>25</v>
      </c>
      <c r="C78" s="41">
        <v>2</v>
      </c>
      <c r="D78" s="41">
        <v>1</v>
      </c>
      <c r="E78" s="41">
        <v>12</v>
      </c>
      <c r="F78" s="41">
        <v>60</v>
      </c>
      <c r="G78" s="41">
        <v>4</v>
      </c>
      <c r="H78" s="41">
        <v>0</v>
      </c>
      <c r="I78" s="41">
        <v>0</v>
      </c>
      <c r="J78" s="41">
        <v>0</v>
      </c>
      <c r="K78" s="60">
        <v>0</v>
      </c>
    </row>
    <row r="79" spans="1:11" ht="26.25">
      <c r="A79" s="34" t="s">
        <v>13</v>
      </c>
      <c r="B79" s="35"/>
      <c r="C79" s="46">
        <f>SUM(C75:C78)</f>
        <v>32.2</v>
      </c>
      <c r="D79" s="46">
        <f>SUM(D75:D78)</f>
        <v>12.299999999999999</v>
      </c>
      <c r="E79" s="46">
        <f>SUM(E75:E78)</f>
        <v>75.7</v>
      </c>
      <c r="F79" s="46">
        <f>SUM(F75:F78)</f>
        <v>540.2</v>
      </c>
      <c r="G79" s="47">
        <f>SUM(G75:G78)</f>
        <v>222.14</v>
      </c>
      <c r="H79" s="47">
        <f>SUM(H75:H78)</f>
        <v>12.959999999999999</v>
      </c>
      <c r="I79" s="47">
        <f>SUM(I76:I78)</f>
        <v>0.06</v>
      </c>
      <c r="J79" s="46">
        <f>SUM(J76:J78)</f>
        <v>0.3</v>
      </c>
      <c r="K79" s="47">
        <f>SUM(K75:K78)</f>
        <v>13.62</v>
      </c>
    </row>
    <row r="80" spans="1:11" ht="26.25">
      <c r="A80" s="34"/>
      <c r="B80" s="35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26.25">
      <c r="A81" s="45" t="s">
        <v>16</v>
      </c>
      <c r="B81" s="35"/>
      <c r="C81" s="57"/>
      <c r="D81" s="57"/>
      <c r="E81" s="57"/>
      <c r="F81" s="75"/>
      <c r="G81" s="41"/>
      <c r="H81" s="41"/>
      <c r="I81" s="41"/>
      <c r="J81" s="41"/>
      <c r="K81" s="60"/>
    </row>
    <row r="82" spans="1:11" ht="27" thickBot="1">
      <c r="A82" s="34" t="s">
        <v>50</v>
      </c>
      <c r="B82" s="93"/>
      <c r="C82" s="41"/>
      <c r="D82" s="41"/>
      <c r="E82" s="41"/>
      <c r="F82" s="41"/>
      <c r="G82" s="41"/>
      <c r="H82" s="41"/>
      <c r="I82" s="41"/>
      <c r="J82" s="41"/>
      <c r="K82" s="60"/>
    </row>
    <row r="83" spans="1:11" ht="26.25" thickBot="1">
      <c r="A83" s="94" t="s">
        <v>74</v>
      </c>
      <c r="B83" s="56">
        <v>60</v>
      </c>
      <c r="C83" s="41">
        <v>0.5</v>
      </c>
      <c r="D83" s="41">
        <v>0.1</v>
      </c>
      <c r="E83" s="41">
        <v>1.5</v>
      </c>
      <c r="F83" s="41">
        <v>8.5</v>
      </c>
      <c r="G83" s="41">
        <v>14</v>
      </c>
      <c r="H83" s="41">
        <v>1</v>
      </c>
      <c r="I83" s="42">
        <v>0.06</v>
      </c>
      <c r="J83" s="42">
        <v>0.04</v>
      </c>
      <c r="K83" s="60">
        <v>6</v>
      </c>
    </row>
    <row r="84" spans="1:11" ht="26.25" thickBot="1">
      <c r="A84" s="39" t="s">
        <v>33</v>
      </c>
      <c r="B84" s="35">
        <v>100</v>
      </c>
      <c r="C84" s="41">
        <v>14.9</v>
      </c>
      <c r="D84" s="41">
        <v>11.4</v>
      </c>
      <c r="E84" s="41">
        <v>12.9</v>
      </c>
      <c r="F84" s="41">
        <v>215</v>
      </c>
      <c r="G84" s="42">
        <v>41.69</v>
      </c>
      <c r="H84" s="42">
        <v>1.11</v>
      </c>
      <c r="I84" s="41">
        <v>0.1</v>
      </c>
      <c r="J84" s="42">
        <v>0.11</v>
      </c>
      <c r="K84" s="61">
        <v>0.15</v>
      </c>
    </row>
    <row r="85" spans="1:11" ht="26.25" thickBot="1">
      <c r="A85" s="39" t="s">
        <v>17</v>
      </c>
      <c r="B85" s="56">
        <v>150</v>
      </c>
      <c r="C85" s="95">
        <v>3</v>
      </c>
      <c r="D85" s="41">
        <v>10.2</v>
      </c>
      <c r="E85" s="41">
        <v>19</v>
      </c>
      <c r="F85" s="41">
        <v>187</v>
      </c>
      <c r="G85" s="41">
        <v>27</v>
      </c>
      <c r="H85" s="41">
        <v>1</v>
      </c>
      <c r="I85" s="42">
        <v>0.14</v>
      </c>
      <c r="J85" s="42">
        <v>0.11</v>
      </c>
      <c r="K85" s="41">
        <v>22</v>
      </c>
    </row>
    <row r="86" spans="1:11" ht="26.25" thickBot="1">
      <c r="A86" s="39" t="s">
        <v>56</v>
      </c>
      <c r="B86" s="56">
        <v>200</v>
      </c>
      <c r="C86" s="42">
        <v>0.27</v>
      </c>
      <c r="D86" s="42">
        <v>0.01</v>
      </c>
      <c r="E86" s="41">
        <v>28</v>
      </c>
      <c r="F86" s="58">
        <v>109</v>
      </c>
      <c r="G86" s="42">
        <v>6.27</v>
      </c>
      <c r="H86" s="42">
        <v>0.83</v>
      </c>
      <c r="I86" s="42">
        <v>0.01</v>
      </c>
      <c r="J86" s="42">
        <v>0.01</v>
      </c>
      <c r="K86" s="60">
        <v>7</v>
      </c>
    </row>
    <row r="87" spans="1:11" ht="26.25" thickBot="1">
      <c r="A87" s="43" t="s">
        <v>46</v>
      </c>
      <c r="B87" s="35">
        <v>30</v>
      </c>
      <c r="C87" s="41">
        <v>2</v>
      </c>
      <c r="D87" s="41">
        <v>0</v>
      </c>
      <c r="E87" s="57">
        <v>15</v>
      </c>
      <c r="F87" s="58">
        <v>71</v>
      </c>
      <c r="G87" s="41">
        <v>6</v>
      </c>
      <c r="H87" s="41">
        <v>0</v>
      </c>
      <c r="I87" s="41">
        <v>0</v>
      </c>
      <c r="J87" s="41">
        <v>0</v>
      </c>
      <c r="K87" s="60">
        <v>0</v>
      </c>
    </row>
    <row r="88" spans="1:11" ht="26.25">
      <c r="A88" s="34" t="s">
        <v>13</v>
      </c>
      <c r="B88" s="35"/>
      <c r="C88" s="47">
        <f aca="true" t="shared" si="4" ref="C88:K88">SUM(C83:C87)</f>
        <v>20.669999999999998</v>
      </c>
      <c r="D88" s="47">
        <f t="shared" si="4"/>
        <v>21.71</v>
      </c>
      <c r="E88" s="46">
        <f t="shared" si="4"/>
        <v>76.4</v>
      </c>
      <c r="F88" s="46">
        <f t="shared" si="4"/>
        <v>590.5</v>
      </c>
      <c r="G88" s="47">
        <f t="shared" si="4"/>
        <v>94.96</v>
      </c>
      <c r="H88" s="47">
        <f t="shared" si="4"/>
        <v>3.9400000000000004</v>
      </c>
      <c r="I88" s="47">
        <f t="shared" si="4"/>
        <v>0.31000000000000005</v>
      </c>
      <c r="J88" s="47">
        <f t="shared" si="4"/>
        <v>0.27</v>
      </c>
      <c r="K88" s="47">
        <f t="shared" si="4"/>
        <v>35.15</v>
      </c>
    </row>
    <row r="89" spans="1:11" ht="26.25">
      <c r="A89" s="34"/>
      <c r="B89" s="79"/>
      <c r="C89" s="57"/>
      <c r="D89" s="57"/>
      <c r="E89" s="57"/>
      <c r="F89" s="57"/>
      <c r="G89" s="57"/>
      <c r="H89" s="57"/>
      <c r="I89" s="57"/>
      <c r="J89" s="57"/>
      <c r="K89" s="59"/>
    </row>
    <row r="90" spans="1:11" ht="26.25">
      <c r="A90" s="45" t="s">
        <v>18</v>
      </c>
      <c r="B90" s="35"/>
      <c r="C90" s="41"/>
      <c r="D90" s="41"/>
      <c r="E90" s="41"/>
      <c r="F90" s="41"/>
      <c r="G90" s="41"/>
      <c r="H90" s="41"/>
      <c r="I90" s="41"/>
      <c r="J90" s="41"/>
      <c r="K90" s="60"/>
    </row>
    <row r="91" spans="1:11" ht="27" thickBot="1">
      <c r="A91" s="102" t="s">
        <v>50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26.25" thickBot="1">
      <c r="A92" s="44" t="s">
        <v>58</v>
      </c>
      <c r="B92" s="97">
        <v>30</v>
      </c>
      <c r="C92" s="41">
        <v>1.5</v>
      </c>
      <c r="D92" s="42">
        <v>0.06</v>
      </c>
      <c r="E92" s="41">
        <v>2.5</v>
      </c>
      <c r="F92" s="41">
        <v>16.6</v>
      </c>
      <c r="G92" s="41">
        <v>7.8</v>
      </c>
      <c r="H92" s="41">
        <v>0.2</v>
      </c>
      <c r="I92" s="41">
        <v>0.1</v>
      </c>
      <c r="J92" s="42">
        <v>0.06</v>
      </c>
      <c r="K92" s="60">
        <v>7.6</v>
      </c>
    </row>
    <row r="93" spans="1:11" ht="26.25" thickBot="1">
      <c r="A93" s="39" t="s">
        <v>59</v>
      </c>
      <c r="B93" s="52" t="s">
        <v>42</v>
      </c>
      <c r="C93" s="41">
        <v>20.2</v>
      </c>
      <c r="D93" s="41">
        <v>5.38</v>
      </c>
      <c r="E93" s="41">
        <v>12.8</v>
      </c>
      <c r="F93" s="58">
        <v>187</v>
      </c>
      <c r="G93" s="41">
        <v>33.6</v>
      </c>
      <c r="H93" s="42">
        <v>2.38</v>
      </c>
      <c r="I93" s="42">
        <v>0.09</v>
      </c>
      <c r="J93" s="42">
        <v>0.15</v>
      </c>
      <c r="K93" s="61">
        <v>0.75</v>
      </c>
    </row>
    <row r="94" spans="1:11" ht="26.25" thickBot="1">
      <c r="A94" s="39" t="s">
        <v>60</v>
      </c>
      <c r="B94" s="98">
        <v>150</v>
      </c>
      <c r="C94" s="41">
        <v>4</v>
      </c>
      <c r="D94" s="41">
        <v>6</v>
      </c>
      <c r="E94" s="41">
        <v>39</v>
      </c>
      <c r="F94" s="58">
        <v>229</v>
      </c>
      <c r="G94" s="41">
        <v>46.3</v>
      </c>
      <c r="H94" s="42">
        <v>1.02</v>
      </c>
      <c r="I94" s="42">
        <v>0.05</v>
      </c>
      <c r="J94" s="42">
        <v>0.05</v>
      </c>
      <c r="K94" s="60">
        <v>0.8</v>
      </c>
    </row>
    <row r="95" spans="1:11" ht="26.25" thickBot="1">
      <c r="A95" s="39" t="s">
        <v>14</v>
      </c>
      <c r="B95" s="35">
        <v>200</v>
      </c>
      <c r="C95" s="41">
        <v>0</v>
      </c>
      <c r="D95" s="41">
        <v>0</v>
      </c>
      <c r="E95" s="41">
        <v>28</v>
      </c>
      <c r="F95" s="58">
        <v>109</v>
      </c>
      <c r="G95" s="41">
        <v>16</v>
      </c>
      <c r="H95" s="41">
        <v>1</v>
      </c>
      <c r="I95" s="42">
        <v>0.04</v>
      </c>
      <c r="J95" s="42">
        <v>0.08</v>
      </c>
      <c r="K95" s="60">
        <v>0</v>
      </c>
    </row>
    <row r="96" spans="1:11" ht="26.25" thickBot="1">
      <c r="A96" s="43" t="s">
        <v>71</v>
      </c>
      <c r="B96" s="35">
        <v>25</v>
      </c>
      <c r="C96" s="41">
        <v>2</v>
      </c>
      <c r="D96" s="41">
        <v>1</v>
      </c>
      <c r="E96" s="57">
        <v>12</v>
      </c>
      <c r="F96" s="58">
        <v>60</v>
      </c>
      <c r="G96" s="41">
        <v>4</v>
      </c>
      <c r="H96" s="41">
        <v>0</v>
      </c>
      <c r="I96" s="41">
        <v>0</v>
      </c>
      <c r="J96" s="41">
        <v>0</v>
      </c>
      <c r="K96" s="60">
        <v>0</v>
      </c>
    </row>
    <row r="97" spans="1:11" ht="26.25">
      <c r="A97" s="34" t="s">
        <v>13</v>
      </c>
      <c r="B97" s="35"/>
      <c r="C97" s="64">
        <f>SUM(C92:C96)</f>
        <v>27.7</v>
      </c>
      <c r="D97" s="68">
        <f>SUM(D92:D96)</f>
        <v>12.44</v>
      </c>
      <c r="E97" s="68">
        <f>SUM(E92:E96)</f>
        <v>94.3</v>
      </c>
      <c r="F97" s="64">
        <f>SUM(F92:F96)</f>
        <v>601.6</v>
      </c>
      <c r="G97" s="68">
        <f>SUM(G92:G96)</f>
        <v>107.69999999999999</v>
      </c>
      <c r="H97" s="68">
        <f>SUM(H92:H96)</f>
        <v>4.6</v>
      </c>
      <c r="I97" s="68">
        <f>SUM(I92:I96)</f>
        <v>0.27999999999999997</v>
      </c>
      <c r="J97" s="68">
        <f>SUM(J92:J96)</f>
        <v>0.34</v>
      </c>
      <c r="K97" s="69">
        <f>SUM(K92:K96)</f>
        <v>9.15</v>
      </c>
    </row>
    <row r="98" spans="1:11" ht="26.25">
      <c r="A98" s="34"/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26.25">
      <c r="A99" s="45" t="s">
        <v>19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27" thickBot="1">
      <c r="A100" s="34" t="s">
        <v>50</v>
      </c>
      <c r="B100" s="35"/>
      <c r="C100" s="41"/>
      <c r="D100" s="41"/>
      <c r="E100" s="41"/>
      <c r="F100" s="41"/>
      <c r="G100" s="41"/>
      <c r="H100" s="41"/>
      <c r="I100" s="41"/>
      <c r="J100" s="41"/>
      <c r="K100" s="60"/>
    </row>
    <row r="101" spans="1:11" ht="26.25" thickBot="1">
      <c r="A101" s="44" t="s">
        <v>88</v>
      </c>
      <c r="B101" s="56" t="s">
        <v>89</v>
      </c>
      <c r="C101" s="41">
        <v>11.2</v>
      </c>
      <c r="D101" s="41">
        <v>16.4</v>
      </c>
      <c r="E101" s="57">
        <v>11.9</v>
      </c>
      <c r="F101" s="58">
        <v>243</v>
      </c>
      <c r="G101" s="41">
        <v>21.8</v>
      </c>
      <c r="H101" s="42">
        <v>0.7</v>
      </c>
      <c r="I101" s="42">
        <v>0.03</v>
      </c>
      <c r="J101" s="42">
        <v>0.05</v>
      </c>
      <c r="K101" s="55">
        <v>0.3</v>
      </c>
    </row>
    <row r="102" spans="1:11" ht="26.25" thickBot="1">
      <c r="A102" s="39" t="s">
        <v>51</v>
      </c>
      <c r="B102" s="56">
        <v>150</v>
      </c>
      <c r="C102" s="41">
        <v>6</v>
      </c>
      <c r="D102" s="41">
        <v>10</v>
      </c>
      <c r="E102" s="41">
        <v>28</v>
      </c>
      <c r="F102" s="41">
        <v>222</v>
      </c>
      <c r="G102" s="41">
        <v>17</v>
      </c>
      <c r="H102" s="41">
        <v>3</v>
      </c>
      <c r="I102" s="41">
        <v>0.5</v>
      </c>
      <c r="J102" s="41">
        <v>0.1</v>
      </c>
      <c r="K102" s="60">
        <v>0</v>
      </c>
    </row>
    <row r="103" spans="1:11" ht="26.25" thickBot="1">
      <c r="A103" s="43" t="s">
        <v>90</v>
      </c>
      <c r="B103" s="63">
        <v>200</v>
      </c>
      <c r="C103" s="41">
        <v>0.2</v>
      </c>
      <c r="D103" s="41">
        <v>0.1</v>
      </c>
      <c r="E103" s="41">
        <v>13.9</v>
      </c>
      <c r="F103" s="41">
        <v>55</v>
      </c>
      <c r="G103" s="42">
        <v>2.86</v>
      </c>
      <c r="H103" s="42">
        <v>0.08</v>
      </c>
      <c r="I103" s="42">
        <v>0</v>
      </c>
      <c r="J103" s="41">
        <v>0</v>
      </c>
      <c r="K103" s="61">
        <v>1.12</v>
      </c>
    </row>
    <row r="104" spans="1:11" ht="26.25" thickBot="1">
      <c r="A104" s="43" t="s">
        <v>46</v>
      </c>
      <c r="B104" s="35">
        <v>30</v>
      </c>
      <c r="C104" s="41">
        <v>2</v>
      </c>
      <c r="D104" s="41">
        <v>0</v>
      </c>
      <c r="E104" s="57">
        <v>15</v>
      </c>
      <c r="F104" s="58">
        <v>71</v>
      </c>
      <c r="G104" s="41">
        <v>6</v>
      </c>
      <c r="H104" s="41">
        <v>0</v>
      </c>
      <c r="I104" s="41">
        <v>0</v>
      </c>
      <c r="J104" s="41">
        <v>0</v>
      </c>
      <c r="K104" s="60">
        <v>0</v>
      </c>
    </row>
    <row r="105" spans="1:11" ht="26.25">
      <c r="A105" s="34" t="s">
        <v>13</v>
      </c>
      <c r="B105" s="99"/>
      <c r="C105" s="100">
        <f>SUM(C101:C104)</f>
        <v>19.4</v>
      </c>
      <c r="D105" s="100">
        <v>26.5</v>
      </c>
      <c r="E105" s="101">
        <f>SUM(E101:E104)</f>
        <v>68.8</v>
      </c>
      <c r="F105" s="100">
        <f>SUM(F101:F104)</f>
        <v>591</v>
      </c>
      <c r="G105" s="101">
        <f>SUM(G101:G104)</f>
        <v>47.66</v>
      </c>
      <c r="H105" s="101">
        <f>SUM(H101:H104)</f>
        <v>3.7800000000000002</v>
      </c>
      <c r="I105" s="101">
        <f>SUM(I101:I104)</f>
        <v>0.53</v>
      </c>
      <c r="J105" s="101">
        <f>SUM(J101:J104)</f>
        <v>0.15000000000000002</v>
      </c>
      <c r="K105" s="101">
        <f>SUM(K101:K104)</f>
        <v>1.4200000000000002</v>
      </c>
    </row>
    <row r="106" spans="1:11" ht="26.25">
      <c r="A106" s="34"/>
      <c r="B106" s="96"/>
      <c r="C106" s="96"/>
      <c r="D106" s="103"/>
      <c r="E106" s="96"/>
      <c r="F106" s="96"/>
      <c r="G106" s="96"/>
      <c r="H106" s="96"/>
      <c r="I106" s="96"/>
      <c r="J106" s="96"/>
      <c r="K106" s="96"/>
    </row>
    <row r="107" spans="1:11" ht="26.25">
      <c r="A107" s="45" t="s">
        <v>20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ht="27" thickBot="1">
      <c r="A108" s="102" t="s">
        <v>50</v>
      </c>
      <c r="B108" s="35"/>
      <c r="C108" s="41"/>
      <c r="D108" s="41"/>
      <c r="E108" s="41"/>
      <c r="F108" s="41"/>
      <c r="G108" s="41"/>
      <c r="H108" s="41"/>
      <c r="I108" s="41"/>
      <c r="J108" s="41"/>
      <c r="K108" s="60"/>
    </row>
    <row r="109" spans="1:11" ht="26.25" thickBot="1">
      <c r="A109" s="125" t="s">
        <v>91</v>
      </c>
      <c r="B109" s="133">
        <v>70</v>
      </c>
      <c r="C109" s="41">
        <v>0.1</v>
      </c>
      <c r="D109" s="41">
        <v>0.1</v>
      </c>
      <c r="E109" s="41">
        <v>2.3</v>
      </c>
      <c r="F109" s="41">
        <v>15.1</v>
      </c>
      <c r="G109" s="41">
        <v>8</v>
      </c>
      <c r="H109" s="41">
        <v>0.6</v>
      </c>
      <c r="I109" s="42">
        <v>0.03</v>
      </c>
      <c r="J109" s="42">
        <v>0.04</v>
      </c>
      <c r="K109" s="60">
        <v>15</v>
      </c>
    </row>
    <row r="110" spans="1:11" ht="26.25" thickBot="1">
      <c r="A110" s="44" t="s">
        <v>43</v>
      </c>
      <c r="B110" s="63" t="s">
        <v>47</v>
      </c>
      <c r="C110" s="41">
        <v>13.6</v>
      </c>
      <c r="D110" s="41">
        <v>13.9</v>
      </c>
      <c r="E110" s="41">
        <v>14.6</v>
      </c>
      <c r="F110" s="41">
        <v>240</v>
      </c>
      <c r="G110" s="41">
        <v>18.2</v>
      </c>
      <c r="H110" s="41">
        <v>3.9</v>
      </c>
      <c r="I110" s="42">
        <v>0.16</v>
      </c>
      <c r="J110" s="42">
        <v>0.11</v>
      </c>
      <c r="K110" s="61">
        <v>10.68</v>
      </c>
    </row>
    <row r="111" spans="1:11" ht="26.25" thickBot="1">
      <c r="A111" s="39" t="s">
        <v>92</v>
      </c>
      <c r="B111" s="35">
        <v>200</v>
      </c>
      <c r="C111" s="41">
        <v>0</v>
      </c>
      <c r="D111" s="41">
        <v>0</v>
      </c>
      <c r="E111" s="41">
        <v>20</v>
      </c>
      <c r="F111" s="58">
        <v>90</v>
      </c>
      <c r="G111" s="41">
        <v>0.4</v>
      </c>
      <c r="H111" s="42">
        <v>0.04</v>
      </c>
      <c r="I111" s="41">
        <v>0</v>
      </c>
      <c r="J111" s="41">
        <v>0</v>
      </c>
      <c r="K111" s="60">
        <v>0</v>
      </c>
    </row>
    <row r="112" spans="1:11" ht="26.25" thickBot="1">
      <c r="A112" s="39" t="s">
        <v>93</v>
      </c>
      <c r="B112" s="35">
        <v>200</v>
      </c>
      <c r="C112" s="41">
        <v>2.4</v>
      </c>
      <c r="D112" s="41">
        <v>0.1</v>
      </c>
      <c r="E112" s="41">
        <v>41</v>
      </c>
      <c r="F112" s="58">
        <v>171</v>
      </c>
      <c r="G112" s="41">
        <v>70.3</v>
      </c>
      <c r="H112" s="42">
        <v>1.44</v>
      </c>
      <c r="I112" s="42">
        <v>0.04</v>
      </c>
      <c r="J112" s="42">
        <v>0.08</v>
      </c>
      <c r="K112" s="60">
        <v>0.8</v>
      </c>
    </row>
    <row r="113" spans="1:11" ht="26.25" thickBot="1">
      <c r="A113" s="44" t="s">
        <v>40</v>
      </c>
      <c r="B113" s="35">
        <v>30</v>
      </c>
      <c r="C113" s="41">
        <v>2</v>
      </c>
      <c r="D113" s="41">
        <v>0</v>
      </c>
      <c r="E113" s="57">
        <v>15</v>
      </c>
      <c r="F113" s="58">
        <v>71</v>
      </c>
      <c r="G113" s="41">
        <v>6</v>
      </c>
      <c r="H113" s="41">
        <v>0</v>
      </c>
      <c r="I113" s="41">
        <v>0</v>
      </c>
      <c r="J113" s="41">
        <v>0</v>
      </c>
      <c r="K113" s="60">
        <v>0</v>
      </c>
    </row>
    <row r="114" spans="1:11" ht="26.25">
      <c r="A114" s="34" t="s">
        <v>13</v>
      </c>
      <c r="B114" s="35"/>
      <c r="C114" s="64">
        <f>SUM(C109:C113)</f>
        <v>18.099999999999998</v>
      </c>
      <c r="D114" s="64">
        <f>SUM(D109:D113)</f>
        <v>14.1</v>
      </c>
      <c r="E114" s="64">
        <f>SUM(E109:E113)</f>
        <v>92.9</v>
      </c>
      <c r="F114" s="64">
        <f>SUM(F109:F113)</f>
        <v>587.1</v>
      </c>
      <c r="G114" s="64">
        <f>SUM(G109:G113)</f>
        <v>102.89999999999999</v>
      </c>
      <c r="H114" s="68">
        <f>SUM(H109:H112)</f>
        <v>5.98</v>
      </c>
      <c r="I114" s="68">
        <f>SUM(I109:I113)</f>
        <v>0.23</v>
      </c>
      <c r="J114" s="68">
        <f>SUM(J109:J113)</f>
        <v>0.22999999999999998</v>
      </c>
      <c r="K114" s="69">
        <f>SUM(K109:K113)</f>
        <v>26.48</v>
      </c>
    </row>
    <row r="115" spans="1:11" ht="25.5">
      <c r="A115" s="79"/>
      <c r="B115" s="84"/>
      <c r="C115" s="85"/>
      <c r="D115" s="85"/>
      <c r="E115" s="85"/>
      <c r="F115" s="85"/>
      <c r="G115" s="85"/>
      <c r="H115" s="85"/>
      <c r="I115" s="85"/>
      <c r="J115" s="85"/>
      <c r="K115" s="87"/>
    </row>
    <row r="116" spans="1:11" ht="25.5">
      <c r="A116" s="20"/>
      <c r="B116" s="2"/>
      <c r="C116" s="26"/>
      <c r="D116" s="26"/>
      <c r="E116" s="26"/>
      <c r="F116" s="26"/>
      <c r="G116" s="26"/>
      <c r="H116" s="26"/>
      <c r="I116" s="26"/>
      <c r="J116" s="26"/>
      <c r="K116" s="28"/>
    </row>
    <row r="117" spans="1:11" ht="25.5">
      <c r="A117" s="1"/>
      <c r="B117" s="2"/>
      <c r="C117" s="26"/>
      <c r="D117" s="26"/>
      <c r="E117" s="26"/>
      <c r="F117" s="26"/>
      <c r="G117" s="26"/>
      <c r="H117" s="26"/>
      <c r="I117" s="26"/>
      <c r="J117" s="26"/>
      <c r="K117" s="28"/>
    </row>
    <row r="118" spans="1:11" ht="25.5">
      <c r="A118" s="21" t="s">
        <v>22</v>
      </c>
      <c r="B118" s="2"/>
      <c r="C118" s="26"/>
      <c r="D118" s="26"/>
      <c r="E118" s="26"/>
      <c r="F118" s="26"/>
      <c r="G118" s="26"/>
      <c r="H118" s="26"/>
      <c r="I118" s="26"/>
      <c r="J118" s="26"/>
      <c r="K118" s="28"/>
    </row>
    <row r="119" spans="1:11" ht="25.5">
      <c r="A119" s="22" t="s">
        <v>23</v>
      </c>
      <c r="B119" s="2"/>
      <c r="C119" s="26"/>
      <c r="D119" s="26"/>
      <c r="E119" s="26"/>
      <c r="F119" s="26"/>
      <c r="G119" s="26"/>
      <c r="H119" s="26"/>
      <c r="I119" s="26"/>
      <c r="J119" s="26"/>
      <c r="K119" s="28"/>
    </row>
    <row r="120" spans="1:11" ht="25.5">
      <c r="A120" s="21" t="s">
        <v>24</v>
      </c>
      <c r="B120" s="2"/>
      <c r="C120" s="26"/>
      <c r="D120" s="26"/>
      <c r="E120" s="26"/>
      <c r="F120" s="26"/>
      <c r="G120" s="26"/>
      <c r="H120" s="26"/>
      <c r="I120" s="26"/>
      <c r="J120" s="26"/>
      <c r="K120" s="28"/>
    </row>
    <row r="121" spans="1:11" ht="25.5">
      <c r="A121" s="1" t="s">
        <v>25</v>
      </c>
      <c r="B121" s="2"/>
      <c r="C121" s="26"/>
      <c r="D121" s="26"/>
      <c r="E121" s="26"/>
      <c r="F121" s="26"/>
      <c r="G121" s="26"/>
      <c r="H121" s="26"/>
      <c r="I121" s="26"/>
      <c r="J121" s="26"/>
      <c r="K121" s="28"/>
    </row>
    <row r="122" spans="1:11" ht="25.5">
      <c r="A122" s="21" t="s">
        <v>26</v>
      </c>
      <c r="B122" s="2"/>
      <c r="C122" s="26"/>
      <c r="D122" s="26"/>
      <c r="E122" s="26"/>
      <c r="F122" s="26"/>
      <c r="G122" s="26"/>
      <c r="H122" s="26"/>
      <c r="I122" s="26"/>
      <c r="J122" s="26"/>
      <c r="K122" s="28"/>
    </row>
    <row r="123" spans="1:11" ht="25.5">
      <c r="A123" s="21" t="s">
        <v>27</v>
      </c>
      <c r="B123" s="2"/>
      <c r="C123" s="26"/>
      <c r="D123" s="26"/>
      <c r="E123" s="26"/>
      <c r="F123" s="26"/>
      <c r="G123" s="26"/>
      <c r="H123" s="26"/>
      <c r="I123" s="26"/>
      <c r="J123" s="26"/>
      <c r="K123" s="28"/>
    </row>
    <row r="124" spans="1:11" ht="25.5">
      <c r="A124" s="21" t="s">
        <v>28</v>
      </c>
      <c r="B124" s="2"/>
      <c r="C124" s="26"/>
      <c r="D124" s="26"/>
      <c r="E124" s="26"/>
      <c r="F124" s="26"/>
      <c r="G124" s="26"/>
      <c r="H124" s="26"/>
      <c r="I124" s="26"/>
      <c r="J124" s="26"/>
      <c r="K124" s="28"/>
    </row>
    <row r="125" spans="1:11" ht="25.5">
      <c r="A125" s="21" t="s">
        <v>29</v>
      </c>
      <c r="B125" s="2"/>
      <c r="C125" s="26"/>
      <c r="D125" s="26"/>
      <c r="E125" s="26"/>
      <c r="F125" s="26"/>
      <c r="G125" s="26"/>
      <c r="H125" s="26"/>
      <c r="I125" s="26"/>
      <c r="J125" s="26"/>
      <c r="K125" s="28"/>
    </row>
    <row r="126" spans="1:11" ht="25.5">
      <c r="A126" s="21" t="s">
        <v>34</v>
      </c>
      <c r="B126" s="2"/>
      <c r="C126" s="26"/>
      <c r="D126" s="26"/>
      <c r="E126" s="26"/>
      <c r="F126" s="26"/>
      <c r="G126" s="26"/>
      <c r="H126" s="26"/>
      <c r="I126" s="26"/>
      <c r="J126" s="26"/>
      <c r="K126" s="28"/>
    </row>
    <row r="127" spans="1:11" ht="51">
      <c r="A127" s="23" t="s">
        <v>38</v>
      </c>
      <c r="B127" s="2"/>
      <c r="C127" s="26"/>
      <c r="D127" s="26"/>
      <c r="E127" s="26"/>
      <c r="F127" s="29"/>
      <c r="G127" s="26"/>
      <c r="H127" s="26"/>
      <c r="I127" s="26"/>
      <c r="J127" s="26"/>
      <c r="K127" s="28"/>
    </row>
    <row r="128" spans="1:11" ht="51">
      <c r="A128" s="23" t="s">
        <v>37</v>
      </c>
      <c r="B128" s="25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51">
      <c r="A129" s="23" t="s">
        <v>35</v>
      </c>
      <c r="B129" s="25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51">
      <c r="A130" s="23" t="s">
        <v>36</v>
      </c>
      <c r="B130" s="2"/>
      <c r="C130" s="26"/>
      <c r="D130" s="26"/>
      <c r="E130" s="26"/>
      <c r="F130" s="26"/>
      <c r="G130" s="26"/>
      <c r="H130" s="26"/>
      <c r="I130" s="26"/>
      <c r="J130" s="26"/>
      <c r="K130" s="28"/>
    </row>
    <row r="131" spans="1:11" ht="25.5">
      <c r="A131" s="23" t="s">
        <v>39</v>
      </c>
      <c r="B131" s="2"/>
      <c r="C131" s="26"/>
      <c r="D131" s="26"/>
      <c r="E131" s="26"/>
      <c r="F131" s="26"/>
      <c r="G131" s="26"/>
      <c r="H131" s="26"/>
      <c r="I131" s="26"/>
      <c r="J131" s="26"/>
      <c r="K131" s="28"/>
    </row>
    <row r="132" spans="1:11" ht="25.5">
      <c r="A132" s="24"/>
      <c r="B132" s="2"/>
      <c r="C132" s="26"/>
      <c r="D132" s="26"/>
      <c r="E132" s="26"/>
      <c r="F132" s="29"/>
      <c r="G132" s="26"/>
      <c r="H132" s="26"/>
      <c r="I132" s="26"/>
      <c r="J132" s="26"/>
      <c r="K132" s="28"/>
    </row>
    <row r="133" spans="1:11" ht="25.5">
      <c r="A133" s="1"/>
      <c r="B133" s="8"/>
      <c r="C133" s="31"/>
      <c r="D133" s="27"/>
      <c r="E133" s="32"/>
      <c r="F133" s="31"/>
      <c r="G133" s="31"/>
      <c r="H133" s="32"/>
      <c r="I133" s="32"/>
      <c r="J133" s="32"/>
      <c r="K133" s="33"/>
    </row>
  </sheetData>
  <sheetProtection/>
  <mergeCells count="11">
    <mergeCell ref="F61:F62"/>
    <mergeCell ref="A1:K1"/>
    <mergeCell ref="A4:A5"/>
    <mergeCell ref="C61:E61"/>
    <mergeCell ref="B4:B5"/>
    <mergeCell ref="C4:E4"/>
    <mergeCell ref="A61:A62"/>
    <mergeCell ref="G4:J4"/>
    <mergeCell ref="G61:J61"/>
    <mergeCell ref="F4:F5"/>
    <mergeCell ref="B61:B62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50" r:id="rId1"/>
  <rowBreaks count="4" manualBreakCount="4">
    <brk id="33" max="255" man="1"/>
    <brk id="59" max="255" man="1"/>
    <brk id="88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Секретарь</cp:lastModifiedBy>
  <cp:lastPrinted>2021-09-22T11:40:39Z</cp:lastPrinted>
  <dcterms:created xsi:type="dcterms:W3CDTF">2020-08-10T12:26:00Z</dcterms:created>
  <dcterms:modified xsi:type="dcterms:W3CDTF">2022-10-19T12:39:27Z</dcterms:modified>
  <cp:category/>
  <cp:version/>
  <cp:contentType/>
  <cp:contentStatus/>
</cp:coreProperties>
</file>